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DieseArbeitsmappe" defaultThemeVersion="124226"/>
  <xr:revisionPtr revIDLastSave="0" documentId="8_{0865306A-28DC-4605-A42B-65833FBBD9F8}" xr6:coauthVersionLast="36" xr6:coauthVersionMax="36" xr10:uidLastSave="{00000000-0000-0000-0000-000000000000}"/>
  <bookViews>
    <workbookView xWindow="285" yWindow="45" windowWidth="19620" windowHeight="7965" xr2:uid="{00000000-000D-0000-FFFF-FFFF00000000}"/>
  </bookViews>
  <sheets>
    <sheet name="Formular Vergabevorschlag" sheetId="3" r:id="rId1"/>
    <sheet name="Daten" sheetId="4" r:id="rId2"/>
  </sheets>
  <calcPr calcId="191029"/>
</workbook>
</file>

<file path=xl/calcChain.xml><?xml version="1.0" encoding="utf-8"?>
<calcChain xmlns="http://schemas.openxmlformats.org/spreadsheetml/2006/main">
  <c r="I40" i="3" l="1"/>
  <c r="C63" i="3" l="1"/>
  <c r="H26" i="3" l="1"/>
  <c r="I26" i="3" s="1"/>
  <c r="H27" i="3"/>
  <c r="I27" i="3" s="1"/>
  <c r="H28" i="3"/>
  <c r="I28" i="3" s="1"/>
  <c r="H29" i="3"/>
  <c r="I29" i="3" s="1"/>
  <c r="H30" i="3"/>
  <c r="I30" i="3" s="1"/>
  <c r="H31" i="3"/>
  <c r="I31" i="3" s="1"/>
  <c r="C81" i="3" l="1"/>
  <c r="C78" i="3"/>
  <c r="C75" i="3"/>
  <c r="C72" i="3"/>
  <c r="C69" i="3"/>
  <c r="C66" i="3"/>
  <c r="H25" i="3" l="1"/>
  <c r="I25" i="3" s="1"/>
  <c r="J31" i="3" l="1"/>
  <c r="J30" i="3"/>
  <c r="J29" i="3"/>
  <c r="J26" i="3"/>
  <c r="J27" i="3"/>
  <c r="J28" i="3"/>
</calcChain>
</file>

<file path=xl/sharedStrings.xml><?xml version="1.0" encoding="utf-8"?>
<sst xmlns="http://schemas.openxmlformats.org/spreadsheetml/2006/main" count="84" uniqueCount="81">
  <si>
    <t>Projekt:</t>
  </si>
  <si>
    <t>Gewerk:</t>
  </si>
  <si>
    <t>Neuapostolische Kirche</t>
  </si>
  <si>
    <t>Süddeutschland K.d.ö.R.</t>
  </si>
  <si>
    <t>Heinestraße 29</t>
  </si>
  <si>
    <t>70597 Stuttgart</t>
  </si>
  <si>
    <t>Nr.</t>
  </si>
  <si>
    <t>VERGABEVORSCHLAG</t>
  </si>
  <si>
    <t>Angebotsübersicht</t>
  </si>
  <si>
    <t>Nachlass
in %</t>
  </si>
  <si>
    <t>Submissionstermin:</t>
  </si>
  <si>
    <t>Bieter 1:</t>
  </si>
  <si>
    <t>Bieter 2:</t>
  </si>
  <si>
    <t>Bieter 3:</t>
  </si>
  <si>
    <t>Bieter 4:</t>
  </si>
  <si>
    <t>Bieter 5:</t>
  </si>
  <si>
    <t>*) Prüfungskriterien:</t>
  </si>
  <si>
    <t>&gt; Fristgerechter Eingang des Angebotes?</t>
  </si>
  <si>
    <t>&gt; Ist das Angebot vom Bieter unterzeichnet?</t>
  </si>
  <si>
    <t>&gt; Ist das Angebot vollständig?</t>
  </si>
  <si>
    <t>&gt; Lag dem Angebot ein Angebotsschreiben bei?</t>
  </si>
  <si>
    <t>&gt; Gibt es Änderungen im LV, die sich auf die Wertung auswirken?</t>
  </si>
  <si>
    <t>&gt; Gibt es technische Änderungen / Abweichungen?</t>
  </si>
  <si>
    <t>&gt; Sind Anmerkungen im Angebotsschreiben, die sich auf die Wertung auswirken?</t>
  </si>
  <si>
    <t xml:space="preserve">   &gt; Sind einzelne Preise unangemessen niedrig?</t>
  </si>
  <si>
    <t>&gt; Gibt der Bieter einen Preisnachlass?</t>
  </si>
  <si>
    <t>&gt; Sonstiges Auffälligkeiten?</t>
  </si>
  <si>
    <t>&gt; Gibt es Preisauffälligkeiten? (bitte im Preisspiegel darstellen!)</t>
  </si>
  <si>
    <t>&gt; Vergabe nach Losen: Welche Lose wurden angeboten?</t>
  </si>
  <si>
    <t>&gt; Werden Leistungen an Nachunternehmer übertragen?</t>
  </si>
  <si>
    <t>&gt; Liegen dem Angebot Referenzen bei?</t>
  </si>
  <si>
    <t xml:space="preserve">   &gt; Ergibt die Preisstruktur Hinweise auf eine Mischkalkulation?</t>
  </si>
  <si>
    <t xml:space="preserve">   &gt; Ist das Angebot auskömmlich kalkuliert?</t>
  </si>
  <si>
    <t xml:space="preserve">   &gt; Bei hohen Preisen: Sind Mengenmehrungen möglich? (Risikobetrachtung)</t>
  </si>
  <si>
    <t xml:space="preserve">   &gt; Wurden Rechen- oder Übertragungsfehler festgestellt?</t>
  </si>
  <si>
    <t xml:space="preserve">   &gt; Fehlen Preise?</t>
  </si>
  <si>
    <t>Kostenvoranschlag LV</t>
  </si>
  <si>
    <t>Neuapostolische Kirche Süddeutschland</t>
  </si>
  <si>
    <t>Abteilung Bau / Unterhalt</t>
  </si>
  <si>
    <t>Bemerkungen</t>
  </si>
  <si>
    <t>Datum:</t>
  </si>
  <si>
    <t>Aufgestellt Architekt / Fachingenieur</t>
  </si>
  <si>
    <t>Geprüft Projektbetreuung / Auftraggeber</t>
  </si>
  <si>
    <r>
      <rPr>
        <b/>
        <sz val="10"/>
        <rFont val="Arial"/>
        <family val="2"/>
      </rPr>
      <t>Prüfvermerk</t>
    </r>
    <r>
      <rPr>
        <i/>
        <sz val="8"/>
        <rFont val="Arial"/>
        <family val="2"/>
      </rPr>
      <t xml:space="preserve"> (von Projektbetreuung / Auftraggeber auszufüllen)</t>
    </r>
  </si>
  <si>
    <t>Art der Vergabe:</t>
  </si>
  <si>
    <r>
      <rPr>
        <b/>
        <sz val="10"/>
        <color theme="1"/>
        <rFont val="Arial"/>
        <family val="2"/>
      </rPr>
      <t>Prüfung der Ausschreibung</t>
    </r>
    <r>
      <rPr>
        <sz val="10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(von Architekt / Fachingenieur auszufüllen)</t>
    </r>
  </si>
  <si>
    <t>Wurden die Vergabekriterien des Auftraggebers eingehalten?</t>
  </si>
  <si>
    <t>Anzahl der Angebotsaufforderungen</t>
  </si>
  <si>
    <t>Anzahl der vorliegenden Angebote</t>
  </si>
  <si>
    <r>
      <rPr>
        <b/>
        <sz val="10"/>
        <color theme="1"/>
        <rFont val="Arial"/>
        <family val="2"/>
      </rPr>
      <t>Begründung der Mehr-/Minderkosten</t>
    </r>
    <r>
      <rPr>
        <sz val="10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(von Architekt / Fachingenieur auszufüllen)</t>
    </r>
  </si>
  <si>
    <t>Vergabevorschlag des Architekten / Fachingenieurs</t>
  </si>
  <si>
    <t>Dem Vergabevorschlag wird</t>
  </si>
  <si>
    <t>zugestimmt</t>
  </si>
  <si>
    <t>nicht zugestimmt</t>
  </si>
  <si>
    <t>VERGABEVORSCHLAG - Anlage</t>
  </si>
  <si>
    <t>Prüfung und Wertung der Anggebote siehe Anlage (Seite 2)</t>
  </si>
  <si>
    <r>
      <t xml:space="preserve">Prüfung und Wertung der Angebote   </t>
    </r>
    <r>
      <rPr>
        <i/>
        <sz val="8"/>
        <rFont val="Arial"/>
        <family val="2"/>
      </rPr>
      <t>Prüfungskriterien siehe unten *)</t>
    </r>
  </si>
  <si>
    <t>Bieter 6:</t>
  </si>
  <si>
    <t>Bieter 7:</t>
  </si>
  <si>
    <t>Kostenberechnung (vom Auftraggeber bewilligtes Budget)</t>
  </si>
  <si>
    <t>Art der Vergabe</t>
  </si>
  <si>
    <t>ungeprüfte 
Summe (netto)</t>
  </si>
  <si>
    <t>geprüfte 
Summe (netto)</t>
  </si>
  <si>
    <r>
      <t xml:space="preserve">Firma / Bieter
</t>
    </r>
    <r>
      <rPr>
        <i/>
        <sz val="9"/>
        <color theme="1"/>
        <rFont val="Arial"/>
        <family val="2"/>
      </rPr>
      <t>günstigster Bieter zuerst</t>
    </r>
  </si>
  <si>
    <t>Summe (netto)
inkl. Nachlass</t>
  </si>
  <si>
    <t>Differenz 
Bieter in %</t>
  </si>
  <si>
    <t>Als Anlage kann die Submissionsliste des Architekten / Fachingenieurs beigefügt werden.</t>
  </si>
  <si>
    <t>Vergabesumme
inkl. 19 % MWSt</t>
  </si>
  <si>
    <t>Ja</t>
  </si>
  <si>
    <t>Nein</t>
  </si>
  <si>
    <t>Teilweise</t>
  </si>
  <si>
    <t>Nach Prüfung und Wertung der vorliegenden Angebote und der Bieter  schlagen wir vor, den Auftrag an folgenden Auftragnehmer zu vergeben:</t>
  </si>
  <si>
    <t>Direktvergabe bis 5.000 EUR</t>
  </si>
  <si>
    <t>Beschränkte Ausschreibung ab 25.000 EUR</t>
  </si>
  <si>
    <t>Erfassung ohne Skonto</t>
  </si>
  <si>
    <t>Mehr-/Minderkosten der Vergabesumme zur Kostenberechnung</t>
  </si>
  <si>
    <t>Vergabesumme Bieter, der zur Vergabe vorgeschlagen wird</t>
  </si>
  <si>
    <t>Erfassung der Brutto-Summen</t>
  </si>
  <si>
    <t>Lagen die aktuellen AAB des Auftraggebers den Leistungsverzeichnissen bei?</t>
  </si>
  <si>
    <t>Freihändige Vergabe bis 15.000 EUR (mind. ein Angebot)</t>
  </si>
  <si>
    <t>Freihändige Vergabe bis 25.000 EUR (mind. drei Angebote)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</si>
</sst>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i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 applyBorder="1"/>
    <xf numFmtId="0" fontId="2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5" xfId="0" applyFont="1" applyBorder="1"/>
    <xf numFmtId="14" fontId="1" fillId="2" borderId="0" xfId="0" applyNumberFormat="1" applyFont="1" applyFill="1" applyBorder="1" applyAlignment="1">
      <alignment vertical="top"/>
    </xf>
    <xf numFmtId="1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4" fillId="0" borderId="5" xfId="0" applyFont="1" applyBorder="1"/>
    <xf numFmtId="0" fontId="5" fillId="0" borderId="3" xfId="0" applyFont="1" applyBorder="1"/>
    <xf numFmtId="0" fontId="7" fillId="0" borderId="3" xfId="0" applyFont="1" applyBorder="1"/>
    <xf numFmtId="0" fontId="1" fillId="0" borderId="9" xfId="0" applyFont="1" applyBorder="1"/>
    <xf numFmtId="0" fontId="1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/>
    <xf numFmtId="0" fontId="1" fillId="0" borderId="2" xfId="0" applyFont="1" applyFill="1" applyBorder="1"/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/>
    <xf numFmtId="0" fontId="1" fillId="0" borderId="0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4" fillId="0" borderId="5" xfId="0" applyFont="1" applyFill="1" applyBorder="1"/>
    <xf numFmtId="0" fontId="1" fillId="0" borderId="16" xfId="0" applyFont="1" applyFill="1" applyBorder="1" applyAlignment="1">
      <alignment vertical="top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14" fontId="5" fillId="2" borderId="0" xfId="0" applyNumberFormat="1" applyFont="1" applyFill="1" applyBorder="1" applyAlignment="1">
      <alignment vertical="top"/>
    </xf>
    <xf numFmtId="0" fontId="1" fillId="0" borderId="6" xfId="0" applyFont="1" applyFill="1" applyBorder="1"/>
    <xf numFmtId="0" fontId="1" fillId="0" borderId="0" xfId="0" applyFont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8" fillId="0" borderId="0" xfId="0" applyFont="1" applyFill="1"/>
    <xf numFmtId="14" fontId="1" fillId="0" borderId="6" xfId="0" applyNumberFormat="1" applyFont="1" applyFill="1" applyBorder="1" applyAlignment="1">
      <alignment vertical="top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vertical="top"/>
    </xf>
    <xf numFmtId="0" fontId="1" fillId="0" borderId="4" xfId="0" applyFont="1" applyFill="1" applyBorder="1"/>
    <xf numFmtId="4" fontId="1" fillId="0" borderId="1" xfId="0" applyNumberFormat="1" applyFont="1" applyFill="1" applyBorder="1" applyAlignment="1">
      <alignment vertical="top"/>
    </xf>
    <xf numFmtId="0" fontId="1" fillId="0" borderId="7" xfId="0" applyFont="1" applyFill="1" applyBorder="1"/>
    <xf numFmtId="9" fontId="1" fillId="0" borderId="0" xfId="0" applyNumberFormat="1" applyFont="1" applyFill="1" applyBorder="1" applyAlignment="1">
      <alignment horizontal="right"/>
    </xf>
    <xf numFmtId="14" fontId="3" fillId="2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top"/>
    </xf>
    <xf numFmtId="4" fontId="1" fillId="0" borderId="2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8" xfId="0" applyFont="1" applyFill="1" applyBorder="1" applyAlignment="1">
      <alignment vertical="top"/>
    </xf>
    <xf numFmtId="0" fontId="6" fillId="0" borderId="0" xfId="0" applyFont="1"/>
    <xf numFmtId="0" fontId="6" fillId="3" borderId="0" xfId="0" applyFont="1" applyFill="1"/>
    <xf numFmtId="0" fontId="11" fillId="3" borderId="0" xfId="0" applyFont="1" applyFill="1"/>
    <xf numFmtId="0" fontId="1" fillId="2" borderId="0" xfId="0" applyFont="1" applyFill="1" applyBorder="1" applyAlignment="1">
      <alignment horizontal="left" vertical="top"/>
    </xf>
    <xf numFmtId="0" fontId="1" fillId="0" borderId="0" xfId="0" applyFont="1" applyBorder="1" applyProtection="1">
      <protection locked="0"/>
    </xf>
    <xf numFmtId="0" fontId="8" fillId="0" borderId="0" xfId="0" applyFont="1" applyAlignment="1">
      <alignment vertical="center"/>
    </xf>
    <xf numFmtId="0" fontId="1" fillId="0" borderId="0" xfId="0" applyFont="1" applyFill="1" applyBorder="1" applyProtection="1"/>
    <xf numFmtId="14" fontId="1" fillId="0" borderId="0" xfId="0" applyNumberFormat="1" applyFont="1" applyFill="1" applyBorder="1" applyAlignment="1" applyProtection="1">
      <alignment vertical="top"/>
    </xf>
    <xf numFmtId="0" fontId="12" fillId="0" borderId="10" xfId="0" applyFont="1" applyFill="1" applyBorder="1" applyAlignment="1">
      <alignment vertical="top"/>
    </xf>
    <xf numFmtId="0" fontId="12" fillId="0" borderId="0" xfId="0" applyFont="1"/>
    <xf numFmtId="9" fontId="12" fillId="2" borderId="13" xfId="0" applyNumberFormat="1" applyFont="1" applyFill="1" applyBorder="1" applyAlignment="1" applyProtection="1">
      <alignment vertical="top"/>
      <protection locked="0"/>
    </xf>
    <xf numFmtId="164" fontId="12" fillId="2" borderId="13" xfId="0" applyNumberFormat="1" applyFont="1" applyFill="1" applyBorder="1" applyAlignment="1">
      <alignment horizontal="right" vertical="top"/>
    </xf>
    <xf numFmtId="164" fontId="12" fillId="2" borderId="22" xfId="0" applyNumberFormat="1" applyFont="1" applyFill="1" applyBorder="1" applyAlignment="1">
      <alignment horizontal="right" vertical="top"/>
    </xf>
    <xf numFmtId="9" fontId="12" fillId="2" borderId="18" xfId="0" applyNumberFormat="1" applyFont="1" applyFill="1" applyBorder="1" applyAlignment="1">
      <alignment horizontal="right" vertical="top"/>
    </xf>
    <xf numFmtId="9" fontId="12" fillId="2" borderId="19" xfId="0" applyNumberFormat="1" applyFont="1" applyFill="1" applyBorder="1" applyAlignment="1">
      <alignment horizontal="right" vertical="top"/>
    </xf>
    <xf numFmtId="9" fontId="12" fillId="2" borderId="20" xfId="0" applyNumberFormat="1" applyFont="1" applyFill="1" applyBorder="1" applyAlignment="1">
      <alignment horizontal="right" vertical="top"/>
    </xf>
    <xf numFmtId="9" fontId="12" fillId="2" borderId="21" xfId="0" applyNumberFormat="1" applyFont="1" applyFill="1" applyBorder="1" applyAlignment="1">
      <alignment horizontal="right" vertical="top"/>
    </xf>
    <xf numFmtId="0" fontId="6" fillId="0" borderId="11" xfId="0" applyFont="1" applyBorder="1" applyAlignment="1">
      <alignment horizontal="right" vertical="top" wrapText="1"/>
    </xf>
    <xf numFmtId="0" fontId="1" fillId="0" borderId="6" xfId="0" applyFont="1" applyBorder="1" applyProtection="1">
      <protection locked="0"/>
    </xf>
    <xf numFmtId="0" fontId="6" fillId="0" borderId="12" xfId="0" applyFont="1" applyFill="1" applyBorder="1" applyAlignment="1">
      <alignment horizontal="right" vertical="top" wrapText="1"/>
    </xf>
    <xf numFmtId="164" fontId="12" fillId="2" borderId="13" xfId="0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>
      <alignment horizontal="right" vertical="top" wrapText="1"/>
    </xf>
    <xf numFmtId="0" fontId="0" fillId="0" borderId="6" xfId="0" applyBorder="1" applyAlignment="1" applyProtection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164" fontId="1" fillId="0" borderId="22" xfId="0" applyNumberFormat="1" applyFont="1" applyFill="1" applyBorder="1" applyAlignment="1">
      <alignment horizontal="right" vertical="top"/>
    </xf>
    <xf numFmtId="164" fontId="12" fillId="2" borderId="17" xfId="0" applyNumberFormat="1" applyFont="1" applyFill="1" applyBorder="1" applyAlignment="1" applyProtection="1">
      <alignment horizontal="right" vertical="top"/>
      <protection locked="0"/>
    </xf>
    <xf numFmtId="9" fontId="12" fillId="2" borderId="17" xfId="0" applyNumberFormat="1" applyFont="1" applyFill="1" applyBorder="1" applyAlignment="1" applyProtection="1">
      <alignment vertical="top"/>
      <protection locked="0"/>
    </xf>
    <xf numFmtId="164" fontId="12" fillId="2" borderId="17" xfId="0" applyNumberFormat="1" applyFont="1" applyFill="1" applyBorder="1" applyAlignment="1">
      <alignment horizontal="right" vertical="top"/>
    </xf>
    <xf numFmtId="164" fontId="12" fillId="2" borderId="23" xfId="0" applyNumberFormat="1" applyFont="1" applyFill="1" applyBorder="1" applyAlignment="1">
      <alignment horizontal="right" vertical="top"/>
    </xf>
    <xf numFmtId="0" fontId="10" fillId="0" borderId="2" xfId="0" applyFont="1" applyFill="1" applyBorder="1"/>
    <xf numFmtId="0" fontId="9" fillId="0" borderId="8" xfId="0" applyFont="1" applyFill="1" applyBorder="1"/>
    <xf numFmtId="0" fontId="2" fillId="0" borderId="5" xfId="0" applyFont="1" applyFill="1" applyBorder="1" applyAlignment="1" applyProtection="1"/>
    <xf numFmtId="0" fontId="0" fillId="0" borderId="0" xfId="0" applyBorder="1" applyAlignment="1" applyProtection="1"/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64" fontId="1" fillId="2" borderId="0" xfId="0" applyNumberFormat="1" applyFont="1" applyFill="1" applyBorder="1" applyAlignment="1" applyProtection="1">
      <alignment horizontal="right" vertical="top"/>
      <protection locked="0"/>
    </xf>
    <xf numFmtId="0" fontId="0" fillId="0" borderId="6" xfId="0" applyBorder="1" applyAlignment="1"/>
    <xf numFmtId="164" fontId="1" fillId="2" borderId="0" xfId="0" applyNumberFormat="1" applyFont="1" applyFill="1" applyBorder="1" applyAlignment="1" applyProtection="1">
      <alignment horizontal="right" vertical="top"/>
    </xf>
    <xf numFmtId="0" fontId="0" fillId="0" borderId="6" xfId="0" applyBorder="1" applyAlignment="1" applyProtection="1"/>
    <xf numFmtId="0" fontId="1" fillId="2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2" fillId="2" borderId="15" xfId="0" applyFont="1" applyFill="1" applyBorder="1" applyAlignment="1" applyProtection="1">
      <alignment horizontal="left" vertical="top"/>
      <protection locked="0"/>
    </xf>
    <xf numFmtId="164" fontId="12" fillId="2" borderId="13" xfId="0" applyNumberFormat="1" applyFont="1" applyFill="1" applyBorder="1" applyAlignment="1" applyProtection="1">
      <alignment horizontal="right" vertical="top"/>
      <protection locked="0"/>
    </xf>
    <xf numFmtId="0" fontId="12" fillId="2" borderId="13" xfId="0" applyFont="1" applyFill="1" applyBorder="1" applyAlignment="1" applyProtection="1">
      <alignment horizontal="left" vertical="top"/>
      <protection locked="0"/>
    </xf>
    <xf numFmtId="0" fontId="12" fillId="0" borderId="11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right" vertical="top" wrapText="1"/>
    </xf>
    <xf numFmtId="0" fontId="14" fillId="2" borderId="13" xfId="0" applyFont="1" applyFill="1" applyBorder="1" applyAlignment="1" applyProtection="1">
      <alignment horizontal="left" vertical="top" wrapText="1"/>
      <protection locked="0"/>
    </xf>
    <xf numFmtId="0" fontId="15" fillId="2" borderId="13" xfId="0" applyFont="1" applyFill="1" applyBorder="1" applyAlignment="1" applyProtection="1">
      <alignment horizontal="left" vertical="top" wrapText="1"/>
      <protection locked="0"/>
    </xf>
    <xf numFmtId="0" fontId="12" fillId="2" borderId="17" xfId="0" applyFont="1" applyFill="1" applyBorder="1" applyAlignment="1" applyProtection="1">
      <alignment horizontal="left" vertical="top"/>
      <protection locked="0"/>
    </xf>
    <xf numFmtId="164" fontId="12" fillId="2" borderId="17" xfId="0" applyNumberFormat="1" applyFont="1" applyFill="1" applyBorder="1" applyAlignment="1" applyProtection="1">
      <alignment horizontal="right" vertical="top"/>
      <protection locked="0"/>
    </xf>
    <xf numFmtId="0" fontId="12" fillId="2" borderId="14" xfId="0" applyFont="1" applyFill="1" applyBorder="1" applyAlignment="1" applyProtection="1">
      <alignment horizontal="left" vertical="top"/>
      <protection locked="0"/>
    </xf>
    <xf numFmtId="0" fontId="12" fillId="2" borderId="13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left" wrapText="1"/>
    </xf>
    <xf numFmtId="0" fontId="1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2" fillId="2" borderId="5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64" fontId="2" fillId="2" borderId="0" xfId="0" applyNumberFormat="1" applyFont="1" applyFill="1" applyBorder="1" applyAlignment="1" applyProtection="1">
      <alignment horizontal="right" vertical="top"/>
      <protection locked="0"/>
    </xf>
    <xf numFmtId="0" fontId="16" fillId="0" borderId="6" xfId="0" applyFont="1" applyBorder="1" applyAlignment="1"/>
    <xf numFmtId="0" fontId="1" fillId="2" borderId="8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Drop" dropStyle="combo" dx="16" fmlaLink="#REF!" fmlaRange="Daten!$A$2:$A$5" noThreeD="1" sel="1" val="0"/>
</file>

<file path=xl/ctrlProps/ctrlProp4.xml><?xml version="1.0" encoding="utf-8"?>
<formControlPr xmlns="http://schemas.microsoft.com/office/spreadsheetml/2009/9/main" objectType="Drop" dropStyle="combo" dx="16" fmlaLink="J15" fmlaRange="Daten!$D$1:$D$4" noThreeD="1" sel="1" val="0"/>
</file>

<file path=xl/ctrlProps/ctrlProp5.xml><?xml version="1.0" encoding="utf-8"?>
<formControlPr xmlns="http://schemas.microsoft.com/office/spreadsheetml/2009/9/main" objectType="Drop" dropStyle="combo" dx="16" fmlaLink="J17" fmlaRange="Daten!$D$1:$D$3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46</xdr:row>
          <xdr:rowOff>57150</xdr:rowOff>
        </xdr:from>
        <xdr:to>
          <xdr:col>3</xdr:col>
          <xdr:colOff>523875</xdr:colOff>
          <xdr:row>48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47</xdr:row>
          <xdr:rowOff>0</xdr:rowOff>
        </xdr:from>
        <xdr:to>
          <xdr:col>6</xdr:col>
          <xdr:colOff>457200</xdr:colOff>
          <xdr:row>48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133439</xdr:colOff>
      <xdr:row>0</xdr:row>
      <xdr:rowOff>17859</xdr:rowOff>
    </xdr:from>
    <xdr:to>
      <xdr:col>9</xdr:col>
      <xdr:colOff>650829</xdr:colOff>
      <xdr:row>3</xdr:row>
      <xdr:rowOff>45480</xdr:rowOff>
    </xdr:to>
    <xdr:pic>
      <xdr:nvPicPr>
        <xdr:cNvPr id="8" name="Grafik 7" descr="Emblemrahm-farb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939" y="17859"/>
          <a:ext cx="517390" cy="539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120702</xdr:colOff>
      <xdr:row>55</xdr:row>
      <xdr:rowOff>17509</xdr:rowOff>
    </xdr:from>
    <xdr:to>
      <xdr:col>9</xdr:col>
      <xdr:colOff>636684</xdr:colOff>
      <xdr:row>58</xdr:row>
      <xdr:rowOff>45129</xdr:rowOff>
    </xdr:to>
    <xdr:pic>
      <xdr:nvPicPr>
        <xdr:cNvPr id="11" name="Grafik 10" descr="Emblemrahm-farb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5202" y="9917556"/>
          <a:ext cx="515982" cy="539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161925</xdr:rowOff>
        </xdr:from>
        <xdr:to>
          <xdr:col>9</xdr:col>
          <xdr:colOff>657225</xdr:colOff>
          <xdr:row>10</xdr:row>
          <xdr:rowOff>161925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819150</xdr:colOff>
          <xdr:row>14</xdr:row>
          <xdr:rowOff>0</xdr:rowOff>
        </xdr:from>
        <xdr:to>
          <xdr:col>9</xdr:col>
          <xdr:colOff>714375</xdr:colOff>
          <xdr:row>15</xdr:row>
          <xdr:rowOff>9525</xdr:rowOff>
        </xdr:to>
        <xdr:sp macro="" textlink="">
          <xdr:nvSpPr>
            <xdr:cNvPr id="3097" name="Drop Dow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819150</xdr:colOff>
          <xdr:row>16</xdr:row>
          <xdr:rowOff>0</xdr:rowOff>
        </xdr:from>
        <xdr:to>
          <xdr:col>9</xdr:col>
          <xdr:colOff>714375</xdr:colOff>
          <xdr:row>17</xdr:row>
          <xdr:rowOff>0</xdr:rowOff>
        </xdr:to>
        <xdr:sp macro="" textlink="">
          <xdr:nvSpPr>
            <xdr:cNvPr id="3099" name="Drop Dow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106"/>
  <sheetViews>
    <sheetView tabSelected="1" zoomScale="205" zoomScaleNormal="205" zoomScaleSheetLayoutView="160" workbookViewId="0"/>
  </sheetViews>
  <sheetFormatPr baseColWidth="10" defaultColWidth="11.5703125" defaultRowHeight="12.75" x14ac:dyDescent="0.2"/>
  <cols>
    <col min="1" max="1" width="3" style="1" customWidth="1"/>
    <col min="2" max="2" width="17.42578125" style="1" customWidth="1"/>
    <col min="3" max="3" width="6.140625" style="1" customWidth="1"/>
    <col min="4" max="4" width="8.42578125" style="1" customWidth="1"/>
    <col min="5" max="5" width="4.28515625" style="1" customWidth="1"/>
    <col min="6" max="6" width="13.140625" style="1" customWidth="1"/>
    <col min="7" max="7" width="7.28515625" style="1" customWidth="1"/>
    <col min="8" max="8" width="11.42578125" style="1" customWidth="1"/>
    <col min="9" max="9" width="11.7109375" style="1" customWidth="1"/>
    <col min="10" max="10" width="10.28515625" style="1" customWidth="1"/>
    <col min="11" max="16384" width="11.5703125" style="1"/>
  </cols>
  <sheetData>
    <row r="1" spans="1:10" ht="15" x14ac:dyDescent="0.2">
      <c r="A1" s="38" t="s">
        <v>37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2" t="s">
        <v>38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x14ac:dyDescent="0.2">
      <c r="A5" s="32" t="s">
        <v>7</v>
      </c>
      <c r="B5" s="32"/>
      <c r="C5" s="32"/>
      <c r="D5" s="32"/>
      <c r="E5" s="3"/>
      <c r="F5" s="33"/>
      <c r="G5" s="15"/>
      <c r="H5" s="34"/>
      <c r="I5" s="34"/>
      <c r="J5" s="46"/>
    </row>
    <row r="6" spans="1:10" ht="21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8" t="s">
        <v>2</v>
      </c>
      <c r="B7" s="13"/>
      <c r="C7" s="17"/>
      <c r="E7" s="99" t="s">
        <v>40</v>
      </c>
      <c r="F7" s="99"/>
      <c r="G7" s="89"/>
      <c r="H7" s="89"/>
      <c r="I7" s="89"/>
      <c r="J7" s="89"/>
    </row>
    <row r="8" spans="1:10" x14ac:dyDescent="0.2">
      <c r="A8" s="8" t="s">
        <v>3</v>
      </c>
      <c r="B8" s="13"/>
      <c r="C8" s="17"/>
      <c r="E8" s="58" t="s">
        <v>0</v>
      </c>
      <c r="F8" s="58"/>
      <c r="G8" s="89"/>
      <c r="H8" s="89"/>
      <c r="I8" s="89"/>
      <c r="J8" s="89"/>
    </row>
    <row r="9" spans="1:10" x14ac:dyDescent="0.2">
      <c r="A9" s="8" t="s">
        <v>38</v>
      </c>
      <c r="B9" s="13"/>
      <c r="C9" s="17"/>
      <c r="E9" s="58" t="s">
        <v>1</v>
      </c>
      <c r="F9" s="58"/>
      <c r="G9" s="89"/>
      <c r="H9" s="89"/>
      <c r="I9" s="89"/>
      <c r="J9" s="89"/>
    </row>
    <row r="10" spans="1:10" x14ac:dyDescent="0.2">
      <c r="A10" s="8" t="s">
        <v>4</v>
      </c>
      <c r="B10" s="13"/>
      <c r="C10" s="17"/>
      <c r="E10" s="99" t="s">
        <v>10</v>
      </c>
      <c r="F10" s="99"/>
      <c r="G10" s="89"/>
      <c r="H10" s="89"/>
      <c r="I10" s="89"/>
      <c r="J10" s="89"/>
    </row>
    <row r="11" spans="1:10" x14ac:dyDescent="0.2">
      <c r="A11" s="8" t="s">
        <v>5</v>
      </c>
      <c r="B11" s="13"/>
      <c r="C11" s="17"/>
      <c r="E11" s="99" t="s">
        <v>44</v>
      </c>
      <c r="F11" s="99"/>
      <c r="G11" s="89"/>
      <c r="H11" s="89"/>
      <c r="I11" s="89"/>
      <c r="J11" s="89"/>
    </row>
    <row r="12" spans="1:10" x14ac:dyDescent="0.2">
      <c r="A12" s="8"/>
      <c r="B12" s="8"/>
      <c r="C12" s="10"/>
      <c r="E12" s="17"/>
      <c r="F12" s="17"/>
      <c r="G12" s="17"/>
      <c r="H12" s="17"/>
      <c r="I12" s="17"/>
      <c r="J12" s="17"/>
    </row>
    <row r="13" spans="1:10" x14ac:dyDescent="0.2">
      <c r="A13" s="100" t="s">
        <v>45</v>
      </c>
      <c r="B13" s="101"/>
      <c r="C13" s="101"/>
      <c r="D13" s="101"/>
      <c r="E13" s="101"/>
      <c r="F13" s="101"/>
      <c r="G13" s="101"/>
      <c r="H13" s="101"/>
      <c r="I13" s="101"/>
      <c r="J13" s="102"/>
    </row>
    <row r="14" spans="1:10" ht="4.9000000000000004" customHeight="1" x14ac:dyDescent="0.2">
      <c r="A14" s="7"/>
      <c r="B14" s="8"/>
      <c r="C14" s="8"/>
      <c r="D14" s="10"/>
      <c r="E14" s="10"/>
      <c r="F14" s="8"/>
      <c r="G14" s="16"/>
      <c r="H14" s="16"/>
      <c r="I14" s="16"/>
      <c r="J14" s="39"/>
    </row>
    <row r="15" spans="1:10" x14ac:dyDescent="0.2">
      <c r="A15" s="7" t="s">
        <v>46</v>
      </c>
      <c r="B15" s="8"/>
      <c r="C15" s="23"/>
      <c r="D15" s="10"/>
      <c r="E15" s="28"/>
      <c r="F15" s="8"/>
      <c r="G15" s="8"/>
      <c r="H15" s="61"/>
      <c r="I15" s="61"/>
      <c r="J15" s="73">
        <v>1</v>
      </c>
    </row>
    <row r="16" spans="1:10" ht="4.9000000000000004" customHeight="1" x14ac:dyDescent="0.2">
      <c r="A16" s="7"/>
      <c r="B16" s="8"/>
      <c r="C16" s="8"/>
      <c r="D16" s="10"/>
      <c r="E16" s="10"/>
      <c r="F16" s="8"/>
      <c r="G16" s="16"/>
      <c r="H16" s="62"/>
      <c r="I16" s="62"/>
      <c r="J16" s="39"/>
    </row>
    <row r="17" spans="1:10" x14ac:dyDescent="0.2">
      <c r="A17" s="27" t="s">
        <v>78</v>
      </c>
      <c r="B17" s="10"/>
      <c r="C17" s="23"/>
      <c r="D17" s="10"/>
      <c r="E17" s="28"/>
      <c r="F17" s="10"/>
      <c r="G17" s="10"/>
      <c r="H17" s="61"/>
      <c r="I17" s="61"/>
      <c r="J17" s="73">
        <v>1</v>
      </c>
    </row>
    <row r="18" spans="1:10" ht="4.9000000000000004" customHeight="1" x14ac:dyDescent="0.2">
      <c r="A18" s="7"/>
      <c r="B18" s="8"/>
      <c r="C18" s="8"/>
      <c r="D18" s="10"/>
      <c r="E18" s="10"/>
      <c r="F18" s="8"/>
      <c r="G18" s="16"/>
      <c r="H18" s="16"/>
      <c r="I18" s="16"/>
      <c r="J18" s="39"/>
    </row>
    <row r="19" spans="1:10" x14ac:dyDescent="0.2">
      <c r="A19" s="7" t="s">
        <v>47</v>
      </c>
      <c r="B19" s="8"/>
      <c r="C19" s="23"/>
      <c r="D19" s="10"/>
      <c r="E19" s="28"/>
      <c r="F19" s="8"/>
      <c r="G19" s="8"/>
      <c r="H19" s="8"/>
      <c r="I19" s="8"/>
      <c r="J19" s="78"/>
    </row>
    <row r="20" spans="1:10" ht="4.9000000000000004" customHeight="1" x14ac:dyDescent="0.2">
      <c r="A20" s="7"/>
      <c r="B20" s="8"/>
      <c r="C20" s="8"/>
      <c r="D20" s="10"/>
      <c r="E20" s="10"/>
      <c r="F20" s="8"/>
      <c r="G20" s="8"/>
      <c r="H20" s="8"/>
      <c r="I20" s="8"/>
      <c r="J20" s="39"/>
    </row>
    <row r="21" spans="1:10" x14ac:dyDescent="0.2">
      <c r="A21" s="11" t="s">
        <v>48</v>
      </c>
      <c r="B21" s="12"/>
      <c r="C21" s="50"/>
      <c r="D21" s="40"/>
      <c r="E21" s="51"/>
      <c r="F21" s="12"/>
      <c r="G21" s="12"/>
      <c r="H21" s="12"/>
      <c r="I21" s="12"/>
      <c r="J21" s="79"/>
    </row>
    <row r="22" spans="1:10" ht="4.9000000000000004" customHeight="1" x14ac:dyDescent="0.2">
      <c r="A22" s="21"/>
      <c r="B22" s="12"/>
      <c r="C22" s="12"/>
      <c r="D22" s="40"/>
      <c r="E22" s="40"/>
      <c r="F22" s="12"/>
      <c r="G22" s="41"/>
      <c r="H22" s="41"/>
      <c r="I22" s="41"/>
      <c r="J22" s="41"/>
    </row>
    <row r="23" spans="1:10" ht="13.15" customHeight="1" x14ac:dyDescent="0.2">
      <c r="A23" s="24" t="s">
        <v>8</v>
      </c>
      <c r="B23" s="25"/>
      <c r="C23" s="85" t="s">
        <v>74</v>
      </c>
      <c r="D23" s="25"/>
      <c r="E23" s="25"/>
      <c r="F23" s="25"/>
      <c r="G23" s="25"/>
      <c r="H23" s="25"/>
      <c r="I23" s="25"/>
      <c r="J23" s="42"/>
    </row>
    <row r="24" spans="1:10" s="64" customFormat="1" ht="24.75" customHeight="1" x14ac:dyDescent="0.2">
      <c r="A24" s="63" t="s">
        <v>6</v>
      </c>
      <c r="B24" s="106" t="s">
        <v>63</v>
      </c>
      <c r="C24" s="107"/>
      <c r="D24" s="108" t="s">
        <v>61</v>
      </c>
      <c r="E24" s="108"/>
      <c r="F24" s="76" t="s">
        <v>62</v>
      </c>
      <c r="G24" s="76" t="s">
        <v>9</v>
      </c>
      <c r="H24" s="72" t="s">
        <v>64</v>
      </c>
      <c r="I24" s="72" t="s">
        <v>67</v>
      </c>
      <c r="J24" s="74" t="s">
        <v>65</v>
      </c>
    </row>
    <row r="25" spans="1:10" ht="13.15" customHeight="1" x14ac:dyDescent="0.2">
      <c r="A25" s="26">
        <v>1</v>
      </c>
      <c r="B25" s="109"/>
      <c r="C25" s="110"/>
      <c r="D25" s="104"/>
      <c r="E25" s="104"/>
      <c r="F25" s="75"/>
      <c r="G25" s="65"/>
      <c r="H25" s="66">
        <f>F25-F25*G25</f>
        <v>0</v>
      </c>
      <c r="I25" s="67">
        <f>H25*1.19</f>
        <v>0</v>
      </c>
      <c r="J25" s="68">
        <v>1</v>
      </c>
    </row>
    <row r="26" spans="1:10" ht="13.15" customHeight="1" x14ac:dyDescent="0.2">
      <c r="A26" s="31">
        <v>2</v>
      </c>
      <c r="B26" s="113"/>
      <c r="C26" s="113"/>
      <c r="D26" s="104"/>
      <c r="E26" s="104"/>
      <c r="F26" s="75"/>
      <c r="G26" s="65"/>
      <c r="H26" s="66">
        <f t="shared" ref="H26:H31" si="0">F26-F26*G26</f>
        <v>0</v>
      </c>
      <c r="I26" s="67">
        <f t="shared" ref="I26:I31" si="1">H26*1.19</f>
        <v>0</v>
      </c>
      <c r="J26" s="69" t="e">
        <f>H26/H25</f>
        <v>#DIV/0!</v>
      </c>
    </row>
    <row r="27" spans="1:10" ht="13.15" customHeight="1" x14ac:dyDescent="0.2">
      <c r="A27" s="26">
        <v>3</v>
      </c>
      <c r="B27" s="103"/>
      <c r="C27" s="103"/>
      <c r="D27" s="104"/>
      <c r="E27" s="104"/>
      <c r="F27" s="75"/>
      <c r="G27" s="65"/>
      <c r="H27" s="66">
        <f t="shared" si="0"/>
        <v>0</v>
      </c>
      <c r="I27" s="67">
        <f t="shared" si="1"/>
        <v>0</v>
      </c>
      <c r="J27" s="70" t="e">
        <f>H27/H25</f>
        <v>#DIV/0!</v>
      </c>
    </row>
    <row r="28" spans="1:10" ht="13.15" customHeight="1" x14ac:dyDescent="0.2">
      <c r="A28" s="31">
        <v>4</v>
      </c>
      <c r="B28" s="105"/>
      <c r="C28" s="105"/>
      <c r="D28" s="104"/>
      <c r="E28" s="104"/>
      <c r="F28" s="75"/>
      <c r="G28" s="65"/>
      <c r="H28" s="66">
        <f t="shared" si="0"/>
        <v>0</v>
      </c>
      <c r="I28" s="67">
        <f t="shared" si="1"/>
        <v>0</v>
      </c>
      <c r="J28" s="68" t="e">
        <f>H28/H25</f>
        <v>#DIV/0!</v>
      </c>
    </row>
    <row r="29" spans="1:10" ht="13.15" customHeight="1" x14ac:dyDescent="0.2">
      <c r="A29" s="26">
        <v>5</v>
      </c>
      <c r="B29" s="105"/>
      <c r="C29" s="105"/>
      <c r="D29" s="104"/>
      <c r="E29" s="104"/>
      <c r="F29" s="75"/>
      <c r="G29" s="65"/>
      <c r="H29" s="66">
        <f t="shared" si="0"/>
        <v>0</v>
      </c>
      <c r="I29" s="67">
        <f t="shared" si="1"/>
        <v>0</v>
      </c>
      <c r="J29" s="68" t="e">
        <f>H29/H25</f>
        <v>#DIV/0!</v>
      </c>
    </row>
    <row r="30" spans="1:10" ht="13.15" customHeight="1" x14ac:dyDescent="0.2">
      <c r="A30" s="31">
        <v>6</v>
      </c>
      <c r="B30" s="114"/>
      <c r="C30" s="105"/>
      <c r="D30" s="104"/>
      <c r="E30" s="104"/>
      <c r="F30" s="75"/>
      <c r="G30" s="65"/>
      <c r="H30" s="66">
        <f t="shared" si="0"/>
        <v>0</v>
      </c>
      <c r="I30" s="67">
        <f t="shared" si="1"/>
        <v>0</v>
      </c>
      <c r="J30" s="68" t="e">
        <f>H30/H25</f>
        <v>#DIV/0!</v>
      </c>
    </row>
    <row r="31" spans="1:10" ht="13.15" customHeight="1" x14ac:dyDescent="0.2">
      <c r="A31" s="54">
        <v>7</v>
      </c>
      <c r="B31" s="111"/>
      <c r="C31" s="111"/>
      <c r="D31" s="112"/>
      <c r="E31" s="112"/>
      <c r="F31" s="81"/>
      <c r="G31" s="82"/>
      <c r="H31" s="83">
        <f t="shared" si="0"/>
        <v>0</v>
      </c>
      <c r="I31" s="84">
        <f t="shared" si="1"/>
        <v>0</v>
      </c>
      <c r="J31" s="71" t="e">
        <f>H31/H25</f>
        <v>#DIV/0!</v>
      </c>
    </row>
    <row r="32" spans="1:10" ht="4.9000000000000004" customHeight="1" x14ac:dyDescent="0.2">
      <c r="A32" s="12"/>
      <c r="B32" s="12"/>
      <c r="C32" s="12"/>
      <c r="D32" s="40"/>
      <c r="E32" s="40"/>
      <c r="F32" s="12"/>
      <c r="G32" s="41"/>
      <c r="H32" s="41"/>
      <c r="I32" s="80"/>
      <c r="J32" s="41"/>
    </row>
    <row r="33" spans="1:10" ht="13.15" customHeight="1" x14ac:dyDescent="0.2">
      <c r="A33" s="4" t="s">
        <v>50</v>
      </c>
      <c r="B33" s="5"/>
      <c r="C33" s="22"/>
      <c r="D33" s="22"/>
      <c r="E33" s="22"/>
      <c r="F33" s="52"/>
      <c r="G33" s="85" t="s">
        <v>77</v>
      </c>
      <c r="H33" s="25"/>
      <c r="I33" s="25"/>
      <c r="J33" s="42"/>
    </row>
    <row r="34" spans="1:10" ht="27" customHeight="1" x14ac:dyDescent="0.25">
      <c r="A34" s="122" t="s">
        <v>71</v>
      </c>
      <c r="B34" s="123"/>
      <c r="C34" s="123"/>
      <c r="D34" s="123"/>
      <c r="E34" s="123"/>
      <c r="F34" s="123"/>
      <c r="G34" s="123"/>
      <c r="H34" s="123"/>
      <c r="I34" s="123"/>
      <c r="J34" s="124"/>
    </row>
    <row r="35" spans="1:10" ht="18" customHeight="1" x14ac:dyDescent="0.25">
      <c r="A35" s="125"/>
      <c r="B35" s="126"/>
      <c r="C35" s="126"/>
      <c r="D35" s="126"/>
      <c r="E35" s="126"/>
      <c r="F35" s="126"/>
      <c r="G35" s="126"/>
      <c r="H35" s="126"/>
      <c r="I35" s="126"/>
      <c r="J35" s="127"/>
    </row>
    <row r="36" spans="1:10" ht="4.5" customHeight="1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77"/>
    </row>
    <row r="37" spans="1:10" ht="12.75" customHeight="1" x14ac:dyDescent="0.25">
      <c r="A37" s="30" t="s">
        <v>76</v>
      </c>
      <c r="B37" s="8"/>
      <c r="C37" s="17"/>
      <c r="D37" s="17"/>
      <c r="E37" s="17"/>
      <c r="F37" s="37"/>
      <c r="G37" s="10"/>
      <c r="I37" s="128">
        <v>0</v>
      </c>
      <c r="J37" s="129"/>
    </row>
    <row r="38" spans="1:10" ht="13.15" customHeight="1" x14ac:dyDescent="0.25">
      <c r="A38" s="30" t="s">
        <v>59</v>
      </c>
      <c r="B38" s="8"/>
      <c r="C38" s="17"/>
      <c r="D38" s="17"/>
      <c r="E38" s="17"/>
      <c r="F38" s="37"/>
      <c r="G38" s="10"/>
      <c r="I38" s="95">
        <v>0</v>
      </c>
      <c r="J38" s="96"/>
    </row>
    <row r="39" spans="1:10" ht="13.15" customHeight="1" x14ac:dyDescent="0.25">
      <c r="A39" s="30" t="s">
        <v>36</v>
      </c>
      <c r="B39" s="8"/>
      <c r="C39" s="17"/>
      <c r="D39" s="17"/>
      <c r="E39" s="17"/>
      <c r="F39" s="37"/>
      <c r="G39" s="10"/>
      <c r="I39" s="95">
        <v>0</v>
      </c>
      <c r="J39" s="96"/>
    </row>
    <row r="40" spans="1:10" ht="13.15" customHeight="1" x14ac:dyDescent="0.25">
      <c r="A40" s="30" t="s">
        <v>75</v>
      </c>
      <c r="B40" s="8"/>
      <c r="C40" s="17"/>
      <c r="D40" s="17"/>
      <c r="E40" s="17"/>
      <c r="F40" s="37"/>
      <c r="G40" s="10"/>
      <c r="I40" s="97">
        <f>I37-I38</f>
        <v>0</v>
      </c>
      <c r="J40" s="98"/>
    </row>
    <row r="41" spans="1:10" ht="4.9000000000000004" customHeight="1" x14ac:dyDescent="0.2">
      <c r="A41" s="7"/>
      <c r="B41" s="8"/>
      <c r="C41" s="8"/>
      <c r="D41" s="8"/>
      <c r="E41" s="8"/>
      <c r="F41" s="8"/>
      <c r="G41" s="8"/>
      <c r="H41" s="8"/>
      <c r="I41" s="8"/>
      <c r="J41" s="9"/>
    </row>
    <row r="42" spans="1:10" x14ac:dyDescent="0.2">
      <c r="A42" s="48" t="s">
        <v>49</v>
      </c>
      <c r="B42" s="47"/>
      <c r="C42" s="47"/>
      <c r="D42" s="47"/>
      <c r="E42" s="47"/>
      <c r="F42" s="47"/>
      <c r="G42" s="47"/>
      <c r="H42" s="47"/>
      <c r="I42" s="47"/>
      <c r="J42" s="49"/>
    </row>
    <row r="43" spans="1:10" ht="61.5" customHeight="1" x14ac:dyDescent="0.2">
      <c r="A43" s="136"/>
      <c r="B43" s="137"/>
      <c r="C43" s="137"/>
      <c r="D43" s="137"/>
      <c r="E43" s="137"/>
      <c r="F43" s="137"/>
      <c r="G43" s="137"/>
      <c r="H43" s="137"/>
      <c r="I43" s="137"/>
      <c r="J43" s="138"/>
    </row>
    <row r="44" spans="1:10" ht="13.15" customHeight="1" x14ac:dyDescent="0.2">
      <c r="A44" s="86" t="s">
        <v>55</v>
      </c>
      <c r="B44" s="12"/>
      <c r="C44" s="29"/>
      <c r="D44" s="29"/>
      <c r="E44" s="29"/>
      <c r="F44" s="43"/>
      <c r="G44" s="40"/>
      <c r="H44" s="53"/>
      <c r="I44" s="53"/>
      <c r="J44" s="44"/>
    </row>
    <row r="45" spans="1:10" ht="4.9000000000000004" customHeight="1" x14ac:dyDescent="0.2">
      <c r="A45" s="12"/>
      <c r="B45" s="12"/>
      <c r="C45" s="12"/>
      <c r="D45" s="40"/>
      <c r="E45" s="40"/>
      <c r="F45" s="12"/>
      <c r="G45" s="41"/>
      <c r="H45" s="41"/>
      <c r="I45" s="41"/>
      <c r="J45" s="41"/>
    </row>
    <row r="46" spans="1:10" ht="12" customHeight="1" x14ac:dyDescent="0.2">
      <c r="A46" s="20" t="s">
        <v>43</v>
      </c>
      <c r="B46" s="5"/>
      <c r="C46" s="5"/>
      <c r="D46" s="5"/>
      <c r="E46" s="5"/>
      <c r="F46" s="5"/>
      <c r="G46" s="5"/>
      <c r="H46" s="5"/>
      <c r="I46" s="5"/>
      <c r="J46" s="6"/>
    </row>
    <row r="47" spans="1:10" ht="4.9000000000000004" customHeight="1" x14ac:dyDescent="0.2">
      <c r="A47" s="18"/>
      <c r="B47" s="8"/>
      <c r="C47" s="8"/>
      <c r="D47" s="8"/>
      <c r="E47" s="8"/>
      <c r="F47" s="8"/>
      <c r="G47" s="8"/>
      <c r="H47" s="8"/>
      <c r="I47" s="8"/>
      <c r="J47" s="9"/>
    </row>
    <row r="48" spans="1:10" x14ac:dyDescent="0.2">
      <c r="A48" s="18" t="s">
        <v>51</v>
      </c>
      <c r="B48" s="8"/>
      <c r="C48" s="8"/>
      <c r="D48" s="59"/>
      <c r="E48" s="8" t="s">
        <v>52</v>
      </c>
      <c r="F48" s="8"/>
      <c r="G48" s="59"/>
      <c r="H48" s="8" t="s">
        <v>53</v>
      </c>
      <c r="I48" s="8"/>
      <c r="J48" s="9"/>
    </row>
    <row r="49" spans="1:10" ht="4.5" customHeight="1" x14ac:dyDescent="0.2">
      <c r="A49" s="14"/>
      <c r="B49" s="8"/>
      <c r="C49" s="8"/>
      <c r="D49" s="8"/>
      <c r="E49" s="8"/>
      <c r="F49" s="8"/>
      <c r="G49" s="8"/>
      <c r="H49" s="8"/>
      <c r="I49" s="8"/>
      <c r="J49" s="9"/>
    </row>
    <row r="50" spans="1:10" x14ac:dyDescent="0.2">
      <c r="A50" s="133" t="s">
        <v>39</v>
      </c>
      <c r="B50" s="134"/>
      <c r="C50" s="134"/>
      <c r="D50" s="134"/>
      <c r="E50" s="134"/>
      <c r="F50" s="134"/>
      <c r="G50" s="134"/>
      <c r="H50" s="134"/>
      <c r="I50" s="134"/>
      <c r="J50" s="135"/>
    </row>
    <row r="51" spans="1:10" ht="19.899999999999999" customHeight="1" x14ac:dyDescent="0.2">
      <c r="A51" s="130"/>
      <c r="B51" s="131"/>
      <c r="C51" s="131"/>
      <c r="D51" s="131"/>
      <c r="E51" s="131"/>
      <c r="F51" s="131"/>
      <c r="G51" s="131"/>
      <c r="H51" s="131"/>
      <c r="I51" s="131"/>
      <c r="J51" s="132"/>
    </row>
    <row r="52" spans="1:10" ht="5.25" customHeight="1" x14ac:dyDescent="0.2"/>
    <row r="53" spans="1:10" ht="64.5" customHeight="1" x14ac:dyDescent="0.25">
      <c r="A53" s="93"/>
      <c r="B53" s="94"/>
      <c r="C53" s="94"/>
      <c r="D53" s="94"/>
      <c r="E53" s="36"/>
      <c r="F53" s="93"/>
      <c r="G53" s="93"/>
      <c r="H53" s="93"/>
      <c r="I53" s="94"/>
      <c r="J53" s="94"/>
    </row>
    <row r="54" spans="1:10" x14ac:dyDescent="0.2">
      <c r="A54" s="1" t="s">
        <v>41</v>
      </c>
      <c r="F54" s="1" t="s">
        <v>42</v>
      </c>
      <c r="G54" s="8"/>
      <c r="H54" s="8"/>
      <c r="I54" s="8"/>
    </row>
    <row r="55" spans="1:10" ht="41.45" customHeight="1" x14ac:dyDescent="0.2">
      <c r="A55" s="121" t="s">
        <v>66</v>
      </c>
      <c r="B55" s="121"/>
      <c r="C55" s="121"/>
      <c r="D55" s="121"/>
      <c r="E55" s="121"/>
      <c r="F55" s="121"/>
      <c r="G55" s="121"/>
      <c r="H55" s="121"/>
      <c r="I55" s="121"/>
      <c r="J55" s="121"/>
    </row>
    <row r="56" spans="1:10" ht="15" x14ac:dyDescent="0.2">
      <c r="A56" s="38" t="s">
        <v>37</v>
      </c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 t="s">
        <v>38</v>
      </c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2">
      <c r="A60" s="32" t="s">
        <v>54</v>
      </c>
      <c r="B60" s="32"/>
      <c r="C60" s="32"/>
      <c r="D60" s="32"/>
      <c r="E60" s="3"/>
      <c r="F60" s="33"/>
      <c r="G60" s="15"/>
      <c r="H60" s="34"/>
      <c r="I60" s="34"/>
      <c r="J60" s="46"/>
    </row>
    <row r="62" spans="1:10" x14ac:dyDescent="0.2">
      <c r="A62" s="19" t="s">
        <v>56</v>
      </c>
      <c r="B62" s="5"/>
      <c r="C62" s="5"/>
      <c r="D62" s="5"/>
      <c r="E62" s="5"/>
      <c r="F62" s="5"/>
      <c r="G62" s="5"/>
      <c r="H62" s="5"/>
      <c r="I62" s="5"/>
      <c r="J62" s="6"/>
    </row>
    <row r="63" spans="1:10" ht="15" x14ac:dyDescent="0.25">
      <c r="A63" s="27" t="s">
        <v>11</v>
      </c>
      <c r="B63" s="10"/>
      <c r="C63" s="115">
        <f>B25</f>
        <v>0</v>
      </c>
      <c r="D63" s="116"/>
      <c r="E63" s="116"/>
      <c r="F63" s="116"/>
      <c r="G63" s="116"/>
      <c r="H63" s="116"/>
      <c r="I63" s="116"/>
      <c r="J63" s="117"/>
    </row>
    <row r="64" spans="1:10" ht="35.1" customHeight="1" x14ac:dyDescent="0.2">
      <c r="A64" s="90"/>
      <c r="B64" s="91"/>
      <c r="C64" s="91"/>
      <c r="D64" s="91"/>
      <c r="E64" s="91"/>
      <c r="F64" s="91"/>
      <c r="G64" s="91"/>
      <c r="H64" s="91"/>
      <c r="I64" s="91"/>
      <c r="J64" s="92"/>
    </row>
    <row r="65" spans="1:10" ht="4.9000000000000004" customHeight="1" x14ac:dyDescent="0.2">
      <c r="A65" s="27"/>
      <c r="B65" s="10"/>
      <c r="C65" s="45"/>
      <c r="D65" s="10"/>
      <c r="E65" s="28"/>
      <c r="F65" s="28"/>
      <c r="G65" s="10"/>
      <c r="H65" s="10"/>
      <c r="I65" s="10"/>
      <c r="J65" s="35"/>
    </row>
    <row r="66" spans="1:10" ht="15" x14ac:dyDescent="0.25">
      <c r="A66" s="27" t="s">
        <v>12</v>
      </c>
      <c r="B66" s="10"/>
      <c r="C66" s="115">
        <f>B26</f>
        <v>0</v>
      </c>
      <c r="D66" s="116"/>
      <c r="E66" s="116"/>
      <c r="F66" s="116"/>
      <c r="G66" s="116"/>
      <c r="H66" s="116"/>
      <c r="I66" s="116"/>
      <c r="J66" s="117"/>
    </row>
    <row r="67" spans="1:10" ht="35.1" customHeight="1" x14ac:dyDescent="0.2">
      <c r="A67" s="90"/>
      <c r="B67" s="91"/>
      <c r="C67" s="91"/>
      <c r="D67" s="91"/>
      <c r="E67" s="91"/>
      <c r="F67" s="91"/>
      <c r="G67" s="91"/>
      <c r="H67" s="91"/>
      <c r="I67" s="91"/>
      <c r="J67" s="92"/>
    </row>
    <row r="68" spans="1:10" ht="4.9000000000000004" customHeight="1" x14ac:dyDescent="0.2">
      <c r="A68" s="27"/>
      <c r="B68" s="10"/>
      <c r="C68" s="45"/>
      <c r="D68" s="10"/>
      <c r="E68" s="28"/>
      <c r="F68" s="28"/>
      <c r="G68" s="10"/>
      <c r="H68" s="10"/>
      <c r="I68" s="10"/>
      <c r="J68" s="35"/>
    </row>
    <row r="69" spans="1:10" ht="15" x14ac:dyDescent="0.25">
      <c r="A69" s="27" t="s">
        <v>13</v>
      </c>
      <c r="B69" s="10"/>
      <c r="C69" s="115">
        <f>B27</f>
        <v>0</v>
      </c>
      <c r="D69" s="116"/>
      <c r="E69" s="116"/>
      <c r="F69" s="116"/>
      <c r="G69" s="116"/>
      <c r="H69" s="116"/>
      <c r="I69" s="116"/>
      <c r="J69" s="117"/>
    </row>
    <row r="70" spans="1:10" ht="35.1" customHeight="1" x14ac:dyDescent="0.2">
      <c r="A70" s="90"/>
      <c r="B70" s="91"/>
      <c r="C70" s="91"/>
      <c r="D70" s="91"/>
      <c r="E70" s="91"/>
      <c r="F70" s="91"/>
      <c r="G70" s="91"/>
      <c r="H70" s="91"/>
      <c r="I70" s="91"/>
      <c r="J70" s="92"/>
    </row>
    <row r="71" spans="1:10" ht="4.9000000000000004" customHeight="1" x14ac:dyDescent="0.2">
      <c r="A71" s="27"/>
      <c r="B71" s="10"/>
      <c r="C71" s="45"/>
      <c r="D71" s="10"/>
      <c r="E71" s="28"/>
      <c r="F71" s="28"/>
      <c r="G71" s="10"/>
      <c r="H71" s="10"/>
      <c r="I71" s="10"/>
      <c r="J71" s="35"/>
    </row>
    <row r="72" spans="1:10" ht="15" x14ac:dyDescent="0.25">
      <c r="A72" s="27" t="s">
        <v>14</v>
      </c>
      <c r="B72" s="10"/>
      <c r="C72" s="115">
        <f>B28</f>
        <v>0</v>
      </c>
      <c r="D72" s="116"/>
      <c r="E72" s="116"/>
      <c r="F72" s="116"/>
      <c r="G72" s="116"/>
      <c r="H72" s="116"/>
      <c r="I72" s="116"/>
      <c r="J72" s="117"/>
    </row>
    <row r="73" spans="1:10" ht="35.1" customHeight="1" x14ac:dyDescent="0.2">
      <c r="A73" s="90"/>
      <c r="B73" s="91"/>
      <c r="C73" s="91"/>
      <c r="D73" s="91"/>
      <c r="E73" s="91"/>
      <c r="F73" s="91"/>
      <c r="G73" s="91"/>
      <c r="H73" s="91"/>
      <c r="I73" s="91"/>
      <c r="J73" s="92"/>
    </row>
    <row r="74" spans="1:10" ht="4.9000000000000004" customHeight="1" x14ac:dyDescent="0.2">
      <c r="A74" s="27"/>
      <c r="B74" s="10"/>
      <c r="C74" s="45"/>
      <c r="D74" s="10"/>
      <c r="E74" s="28"/>
      <c r="F74" s="28"/>
      <c r="G74" s="10"/>
      <c r="H74" s="10"/>
      <c r="I74" s="10"/>
      <c r="J74" s="35"/>
    </row>
    <row r="75" spans="1:10" ht="15" x14ac:dyDescent="0.25">
      <c r="A75" s="27" t="s">
        <v>15</v>
      </c>
      <c r="B75" s="10"/>
      <c r="C75" s="115">
        <f>B29</f>
        <v>0</v>
      </c>
      <c r="D75" s="116"/>
      <c r="E75" s="116"/>
      <c r="F75" s="116"/>
      <c r="G75" s="116"/>
      <c r="H75" s="116"/>
      <c r="I75" s="116"/>
      <c r="J75" s="117"/>
    </row>
    <row r="76" spans="1:10" ht="35.1" customHeight="1" x14ac:dyDescent="0.2">
      <c r="A76" s="90"/>
      <c r="B76" s="91"/>
      <c r="C76" s="91"/>
      <c r="D76" s="91"/>
      <c r="E76" s="91"/>
      <c r="F76" s="91"/>
      <c r="G76" s="91"/>
      <c r="H76" s="91"/>
      <c r="I76" s="91"/>
      <c r="J76" s="92"/>
    </row>
    <row r="77" spans="1:10" ht="4.9000000000000004" customHeight="1" x14ac:dyDescent="0.2">
      <c r="A77" s="27"/>
      <c r="B77" s="10"/>
      <c r="C77" s="45"/>
      <c r="D77" s="10"/>
      <c r="E77" s="28"/>
      <c r="F77" s="28"/>
      <c r="G77" s="10"/>
      <c r="H77" s="10"/>
      <c r="I77" s="10"/>
      <c r="J77" s="35"/>
    </row>
    <row r="78" spans="1:10" ht="15" x14ac:dyDescent="0.25">
      <c r="A78" s="27" t="s">
        <v>57</v>
      </c>
      <c r="B78" s="10"/>
      <c r="C78" s="115">
        <f>B30</f>
        <v>0</v>
      </c>
      <c r="D78" s="116"/>
      <c r="E78" s="116"/>
      <c r="F78" s="116"/>
      <c r="G78" s="116"/>
      <c r="H78" s="116"/>
      <c r="I78" s="116"/>
      <c r="J78" s="117"/>
    </row>
    <row r="79" spans="1:10" ht="35.1" customHeight="1" x14ac:dyDescent="0.2">
      <c r="A79" s="90"/>
      <c r="B79" s="91"/>
      <c r="C79" s="91"/>
      <c r="D79" s="91"/>
      <c r="E79" s="91"/>
      <c r="F79" s="91"/>
      <c r="G79" s="91"/>
      <c r="H79" s="91"/>
      <c r="I79" s="91"/>
      <c r="J79" s="92"/>
    </row>
    <row r="80" spans="1:10" ht="4.9000000000000004" customHeight="1" x14ac:dyDescent="0.2">
      <c r="A80" s="27"/>
      <c r="B80" s="10"/>
      <c r="C80" s="45"/>
      <c r="D80" s="10"/>
      <c r="E80" s="28"/>
      <c r="F80" s="28"/>
      <c r="G80" s="10"/>
      <c r="H80" s="10"/>
      <c r="I80" s="10"/>
      <c r="J80" s="35"/>
    </row>
    <row r="81" spans="1:10" ht="15" x14ac:dyDescent="0.25">
      <c r="A81" s="27" t="s">
        <v>58</v>
      </c>
      <c r="B81" s="10"/>
      <c r="C81" s="115">
        <f>B31</f>
        <v>0</v>
      </c>
      <c r="D81" s="116"/>
      <c r="E81" s="116"/>
      <c r="F81" s="116"/>
      <c r="G81" s="116"/>
      <c r="H81" s="116"/>
      <c r="I81" s="116"/>
      <c r="J81" s="117"/>
    </row>
    <row r="82" spans="1:10" ht="35.1" customHeight="1" x14ac:dyDescent="0.2">
      <c r="A82" s="118"/>
      <c r="B82" s="119"/>
      <c r="C82" s="119"/>
      <c r="D82" s="119"/>
      <c r="E82" s="119"/>
      <c r="F82" s="119"/>
      <c r="G82" s="119"/>
      <c r="H82" s="119"/>
      <c r="I82" s="119"/>
      <c r="J82" s="120"/>
    </row>
    <row r="83" spans="1:10" ht="4.9000000000000004" customHeight="1" x14ac:dyDescent="0.2">
      <c r="A83" s="10"/>
      <c r="B83" s="10"/>
      <c r="C83" s="45"/>
      <c r="D83" s="10"/>
      <c r="E83" s="28"/>
      <c r="F83" s="28"/>
      <c r="G83" s="10"/>
      <c r="H83" s="10"/>
      <c r="I83" s="10"/>
      <c r="J83" s="10"/>
    </row>
    <row r="86" spans="1:10" s="55" customFormat="1" ht="11.25" x14ac:dyDescent="0.2">
      <c r="A86" s="57" t="s">
        <v>16</v>
      </c>
      <c r="B86" s="56"/>
      <c r="C86" s="56"/>
      <c r="D86" s="56"/>
      <c r="E86" s="56"/>
      <c r="F86" s="56"/>
      <c r="G86" s="56"/>
      <c r="H86" s="56"/>
      <c r="I86" s="56"/>
      <c r="J86" s="56"/>
    </row>
    <row r="87" spans="1:10" s="55" customFormat="1" ht="11.25" x14ac:dyDescent="0.2">
      <c r="A87" s="56" t="s">
        <v>17</v>
      </c>
      <c r="B87" s="56"/>
      <c r="C87" s="56"/>
      <c r="D87" s="56"/>
      <c r="E87" s="56"/>
      <c r="F87" s="56"/>
      <c r="G87" s="56"/>
      <c r="H87" s="56"/>
      <c r="I87" s="56"/>
      <c r="J87" s="56"/>
    </row>
    <row r="88" spans="1:10" s="55" customFormat="1" ht="11.25" x14ac:dyDescent="0.2">
      <c r="A88" s="56" t="s">
        <v>18</v>
      </c>
      <c r="B88" s="56"/>
      <c r="C88" s="56"/>
      <c r="D88" s="56"/>
      <c r="E88" s="56"/>
      <c r="F88" s="56"/>
      <c r="G88" s="56"/>
      <c r="H88" s="56"/>
      <c r="I88" s="56"/>
      <c r="J88" s="56"/>
    </row>
    <row r="89" spans="1:10" s="55" customFormat="1" ht="11.25" x14ac:dyDescent="0.2">
      <c r="A89" s="56" t="s">
        <v>19</v>
      </c>
      <c r="B89" s="56"/>
      <c r="C89" s="56"/>
      <c r="D89" s="56"/>
      <c r="E89" s="56"/>
      <c r="F89" s="56"/>
      <c r="G89" s="56"/>
      <c r="H89" s="56"/>
      <c r="I89" s="56"/>
      <c r="J89" s="56"/>
    </row>
    <row r="90" spans="1:10" s="55" customFormat="1" ht="11.25" x14ac:dyDescent="0.2">
      <c r="A90" s="56" t="s">
        <v>28</v>
      </c>
      <c r="B90" s="56"/>
      <c r="C90" s="56"/>
      <c r="D90" s="56"/>
      <c r="E90" s="56"/>
      <c r="F90" s="56"/>
      <c r="G90" s="56"/>
      <c r="H90" s="56"/>
      <c r="I90" s="56"/>
      <c r="J90" s="56"/>
    </row>
    <row r="91" spans="1:10" s="55" customFormat="1" ht="11.25" x14ac:dyDescent="0.2">
      <c r="A91" s="56" t="s">
        <v>20</v>
      </c>
      <c r="B91" s="56"/>
      <c r="C91" s="56"/>
      <c r="D91" s="56"/>
      <c r="E91" s="56"/>
      <c r="F91" s="56"/>
      <c r="G91" s="56"/>
      <c r="H91" s="56"/>
      <c r="I91" s="56"/>
      <c r="J91" s="56"/>
    </row>
    <row r="92" spans="1:10" s="55" customFormat="1" ht="11.25" x14ac:dyDescent="0.2">
      <c r="A92" s="56" t="s">
        <v>23</v>
      </c>
      <c r="B92" s="56"/>
      <c r="C92" s="56"/>
      <c r="D92" s="56"/>
      <c r="E92" s="56"/>
      <c r="F92" s="56"/>
      <c r="G92" s="56"/>
      <c r="H92" s="56"/>
      <c r="I92" s="56"/>
      <c r="J92" s="56"/>
    </row>
    <row r="93" spans="1:10" s="55" customFormat="1" ht="11.25" x14ac:dyDescent="0.2">
      <c r="A93" s="56" t="s">
        <v>21</v>
      </c>
      <c r="B93" s="56"/>
      <c r="C93" s="56"/>
      <c r="D93" s="56"/>
      <c r="E93" s="56"/>
      <c r="F93" s="56"/>
      <c r="G93" s="56"/>
      <c r="H93" s="56"/>
      <c r="I93" s="56"/>
      <c r="J93" s="56"/>
    </row>
    <row r="94" spans="1:10" s="55" customFormat="1" ht="11.25" x14ac:dyDescent="0.2">
      <c r="A94" s="56" t="s">
        <v>25</v>
      </c>
      <c r="B94" s="56"/>
      <c r="C94" s="56"/>
      <c r="D94" s="56"/>
      <c r="E94" s="56"/>
      <c r="F94" s="56"/>
      <c r="G94" s="56"/>
      <c r="H94" s="56"/>
      <c r="I94" s="56"/>
      <c r="J94" s="56"/>
    </row>
    <row r="95" spans="1:10" s="55" customFormat="1" ht="11.25" x14ac:dyDescent="0.2">
      <c r="A95" s="56" t="s">
        <v>27</v>
      </c>
      <c r="B95" s="56"/>
      <c r="C95" s="56"/>
      <c r="D95" s="56"/>
      <c r="E95" s="56"/>
      <c r="F95" s="56"/>
      <c r="G95" s="56"/>
      <c r="H95" s="56"/>
      <c r="I95" s="56"/>
      <c r="J95" s="56"/>
    </row>
    <row r="96" spans="1:10" s="55" customFormat="1" ht="11.25" x14ac:dyDescent="0.2">
      <c r="A96" s="56" t="s">
        <v>35</v>
      </c>
      <c r="B96" s="56"/>
      <c r="C96" s="56"/>
      <c r="D96" s="56"/>
      <c r="E96" s="56"/>
      <c r="F96" s="56"/>
      <c r="G96" s="56"/>
      <c r="H96" s="56"/>
      <c r="I96" s="56"/>
      <c r="J96" s="56"/>
    </row>
    <row r="97" spans="1:10" s="55" customFormat="1" ht="11.25" x14ac:dyDescent="0.2">
      <c r="A97" s="56" t="s">
        <v>34</v>
      </c>
      <c r="B97" s="56"/>
      <c r="C97" s="56"/>
      <c r="D97" s="56"/>
      <c r="E97" s="56"/>
      <c r="F97" s="56"/>
      <c r="G97" s="56"/>
      <c r="H97" s="56"/>
      <c r="I97" s="56"/>
      <c r="J97" s="56"/>
    </row>
    <row r="98" spans="1:10" s="55" customFormat="1" ht="11.25" x14ac:dyDescent="0.2">
      <c r="A98" s="56" t="s">
        <v>33</v>
      </c>
      <c r="B98" s="56"/>
      <c r="C98" s="56"/>
      <c r="D98" s="56"/>
      <c r="E98" s="56"/>
      <c r="F98" s="56"/>
      <c r="G98" s="56"/>
      <c r="H98" s="56"/>
      <c r="I98" s="56"/>
      <c r="J98" s="56"/>
    </row>
    <row r="99" spans="1:10" s="55" customFormat="1" ht="11.25" x14ac:dyDescent="0.2">
      <c r="A99" s="56" t="s">
        <v>24</v>
      </c>
      <c r="B99" s="56"/>
      <c r="C99" s="56"/>
      <c r="D99" s="56"/>
      <c r="E99" s="56"/>
      <c r="F99" s="56"/>
      <c r="G99" s="56"/>
      <c r="H99" s="56"/>
      <c r="I99" s="56"/>
      <c r="J99" s="56"/>
    </row>
    <row r="100" spans="1:10" s="55" customFormat="1" ht="11.25" x14ac:dyDescent="0.2">
      <c r="A100" s="56" t="s">
        <v>32</v>
      </c>
      <c r="B100" s="56"/>
      <c r="C100" s="56"/>
      <c r="D100" s="56"/>
      <c r="E100" s="56"/>
      <c r="F100" s="56"/>
      <c r="G100" s="56"/>
      <c r="H100" s="56"/>
      <c r="I100" s="56"/>
      <c r="J100" s="56"/>
    </row>
    <row r="101" spans="1:10" s="55" customFormat="1" ht="11.25" x14ac:dyDescent="0.2">
      <c r="A101" s="56" t="s">
        <v>31</v>
      </c>
      <c r="B101" s="56"/>
      <c r="C101" s="56"/>
      <c r="D101" s="56"/>
      <c r="E101" s="56"/>
      <c r="F101" s="56"/>
      <c r="G101" s="56"/>
      <c r="H101" s="56"/>
      <c r="I101" s="56"/>
      <c r="J101" s="56"/>
    </row>
    <row r="102" spans="1:10" s="55" customFormat="1" ht="11.25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</row>
    <row r="103" spans="1:10" s="55" customFormat="1" ht="11.25" x14ac:dyDescent="0.2">
      <c r="A103" s="56" t="s">
        <v>22</v>
      </c>
      <c r="B103" s="56"/>
      <c r="C103" s="56"/>
      <c r="D103" s="56"/>
      <c r="E103" s="56"/>
      <c r="F103" s="56"/>
      <c r="G103" s="56"/>
      <c r="H103" s="56"/>
      <c r="I103" s="56"/>
      <c r="J103" s="56"/>
    </row>
    <row r="104" spans="1:10" s="55" customFormat="1" ht="11.25" x14ac:dyDescent="0.2">
      <c r="A104" s="56" t="s">
        <v>29</v>
      </c>
      <c r="B104" s="56"/>
      <c r="C104" s="56"/>
      <c r="D104" s="56"/>
      <c r="E104" s="56"/>
      <c r="F104" s="56"/>
      <c r="G104" s="56"/>
      <c r="H104" s="56"/>
      <c r="I104" s="56"/>
      <c r="J104" s="56"/>
    </row>
    <row r="105" spans="1:10" s="55" customFormat="1" ht="11.25" x14ac:dyDescent="0.2">
      <c r="A105" s="56" t="s">
        <v>30</v>
      </c>
      <c r="B105" s="56"/>
      <c r="C105" s="56"/>
      <c r="D105" s="56"/>
      <c r="E105" s="56"/>
      <c r="F105" s="56"/>
      <c r="G105" s="56"/>
      <c r="H105" s="56"/>
      <c r="I105" s="56"/>
      <c r="J105" s="56"/>
    </row>
    <row r="106" spans="1:10" s="55" customFormat="1" ht="11.25" x14ac:dyDescent="0.2">
      <c r="A106" s="56" t="s">
        <v>26</v>
      </c>
      <c r="B106" s="56"/>
      <c r="C106" s="56"/>
      <c r="D106" s="56"/>
      <c r="E106" s="56"/>
      <c r="F106" s="56"/>
      <c r="G106" s="56"/>
      <c r="H106" s="56"/>
      <c r="I106" s="56"/>
      <c r="J106" s="56"/>
    </row>
  </sheetData>
  <sheetProtection algorithmName="SHA-512" hashValue="wt2cBwGgqybvkFlkGaeimA04PSA67kV6I3y+RTchdqG8haZ3uEFkvloLjk/KML438dWbIou2159ub63BtzKx7w==" saltValue="dfU3W/pMwAWHRgouFGBNGg==" spinCount="100000" sheet="1" objects="1" scenarios="1"/>
  <mergeCells count="51">
    <mergeCell ref="C75:J75"/>
    <mergeCell ref="A55:J55"/>
    <mergeCell ref="A34:J34"/>
    <mergeCell ref="A35:J35"/>
    <mergeCell ref="I37:J37"/>
    <mergeCell ref="C63:J63"/>
    <mergeCell ref="C66:J66"/>
    <mergeCell ref="A67:J67"/>
    <mergeCell ref="A73:J73"/>
    <mergeCell ref="C72:J72"/>
    <mergeCell ref="C69:J69"/>
    <mergeCell ref="A70:J70"/>
    <mergeCell ref="A51:J51"/>
    <mergeCell ref="A50:J50"/>
    <mergeCell ref="A43:J43"/>
    <mergeCell ref="C81:J81"/>
    <mergeCell ref="A82:J82"/>
    <mergeCell ref="C78:J78"/>
    <mergeCell ref="A79:J79"/>
    <mergeCell ref="A76:J76"/>
    <mergeCell ref="G7:J7"/>
    <mergeCell ref="G8:J8"/>
    <mergeCell ref="G9:J9"/>
    <mergeCell ref="E10:F10"/>
    <mergeCell ref="G10:J10"/>
    <mergeCell ref="B31:C31"/>
    <mergeCell ref="D29:E29"/>
    <mergeCell ref="D30:E30"/>
    <mergeCell ref="D31:E31"/>
    <mergeCell ref="E7:F7"/>
    <mergeCell ref="D25:E25"/>
    <mergeCell ref="B26:C26"/>
    <mergeCell ref="D26:E26"/>
    <mergeCell ref="B29:C29"/>
    <mergeCell ref="B30:C30"/>
    <mergeCell ref="G11:J11"/>
    <mergeCell ref="A64:J64"/>
    <mergeCell ref="A53:D53"/>
    <mergeCell ref="F53:J53"/>
    <mergeCell ref="I38:J38"/>
    <mergeCell ref="I39:J39"/>
    <mergeCell ref="I40:J40"/>
    <mergeCell ref="E11:F11"/>
    <mergeCell ref="A13:J13"/>
    <mergeCell ref="B27:C27"/>
    <mergeCell ref="D27:E27"/>
    <mergeCell ref="B28:C28"/>
    <mergeCell ref="D28:E28"/>
    <mergeCell ref="B24:C24"/>
    <mergeCell ref="D24:E24"/>
    <mergeCell ref="B25:C25"/>
  </mergeCells>
  <pageMargins left="0.62992125984251968" right="0.23622047244094491" top="0.39370078740157483" bottom="0.39370078740157483" header="0.31496062992125984" footer="0.31496062992125984"/>
  <pageSetup paperSize="9" orientation="portrait" r:id="rId1"/>
  <headerFooter>
    <oddFooter>&amp;L&amp;P von &amp;N&amp;R&amp;"Arial,Standard"&amp;9Stand 15.11.2022</oddFooter>
  </headerFooter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Check Box 15">
              <controlPr defaultSize="0" autoFill="0" autoLine="0" autoPict="0">
                <anchor moveWithCells="1">
                  <from>
                    <xdr:col>3</xdr:col>
                    <xdr:colOff>333375</xdr:colOff>
                    <xdr:row>46</xdr:row>
                    <xdr:rowOff>57150</xdr:rowOff>
                  </from>
                  <to>
                    <xdr:col>3</xdr:col>
                    <xdr:colOff>523875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6</xdr:col>
                    <xdr:colOff>257175</xdr:colOff>
                    <xdr:row>47</xdr:row>
                    <xdr:rowOff>0</xdr:rowOff>
                  </from>
                  <to>
                    <xdr:col>6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6" name="Drop Down 24">
              <controlPr defaultSize="0" autoLine="0" autoPict="0">
                <anchor moveWithCells="1">
                  <from>
                    <xdr:col>6</xdr:col>
                    <xdr:colOff>38100</xdr:colOff>
                    <xdr:row>9</xdr:row>
                    <xdr:rowOff>161925</xdr:rowOff>
                  </from>
                  <to>
                    <xdr:col>9</xdr:col>
                    <xdr:colOff>657225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7" name="Drop Down 25">
              <controlPr defaultSize="0" autoLine="0" autoPict="0">
                <anchor>
                  <from>
                    <xdr:col>8</xdr:col>
                    <xdr:colOff>819150</xdr:colOff>
                    <xdr:row>14</xdr:row>
                    <xdr:rowOff>0</xdr:rowOff>
                  </from>
                  <to>
                    <xdr:col>9</xdr:col>
                    <xdr:colOff>714375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8" name="Drop Down 27">
              <controlPr defaultSize="0" autoLine="0" autoPict="0">
                <anchor>
                  <from>
                    <xdr:col>8</xdr:col>
                    <xdr:colOff>819150</xdr:colOff>
                    <xdr:row>16</xdr:row>
                    <xdr:rowOff>0</xdr:rowOff>
                  </from>
                  <to>
                    <xdr:col>9</xdr:col>
                    <xdr:colOff>714375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5"/>
  <sheetViews>
    <sheetView workbookViewId="0">
      <selection activeCell="A3" sqref="A3"/>
    </sheetView>
  </sheetViews>
  <sheetFormatPr baseColWidth="10" defaultRowHeight="15" x14ac:dyDescent="0.25"/>
  <cols>
    <col min="1" max="1" width="45.85546875" bestFit="1" customWidth="1"/>
  </cols>
  <sheetData>
    <row r="1" spans="1:4" x14ac:dyDescent="0.25">
      <c r="A1" t="s">
        <v>60</v>
      </c>
    </row>
    <row r="2" spans="1:4" x14ac:dyDescent="0.25">
      <c r="A2" s="60" t="s">
        <v>72</v>
      </c>
      <c r="D2" t="s">
        <v>68</v>
      </c>
    </row>
    <row r="3" spans="1:4" x14ac:dyDescent="0.25">
      <c r="A3" s="60" t="s">
        <v>79</v>
      </c>
      <c r="D3" t="s">
        <v>69</v>
      </c>
    </row>
    <row r="4" spans="1:4" x14ac:dyDescent="0.25">
      <c r="A4" s="60" t="s">
        <v>80</v>
      </c>
      <c r="D4" t="s">
        <v>70</v>
      </c>
    </row>
    <row r="5" spans="1:4" x14ac:dyDescent="0.25">
      <c r="A5" s="60" t="s">
        <v>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 Vergabevorschlag</vt:lpstr>
      <vt:lpstr>Daten</vt:lpstr>
    </vt:vector>
  </TitlesOfParts>
  <Company>Neuapostolische Kirche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Staudenmaier, Monika</dc:creator>
  <cp:lastModifiedBy>Staudenmaier, Monika</cp:lastModifiedBy>
  <cp:lastPrinted>2022-10-21T08:44:49Z</cp:lastPrinted>
  <dcterms:created xsi:type="dcterms:W3CDTF">2018-12-13T08:44:50Z</dcterms:created>
  <dcterms:modified xsi:type="dcterms:W3CDTF">2023-10-11T08:08:31Z</dcterms:modified>
</cp:coreProperties>
</file>